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60" windowHeight="4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'Sheet1'!$A$1:$F$74</definedName>
  </definedNames>
  <calcPr fullCalcOnLoad="1"/>
</workbook>
</file>

<file path=xl/sharedStrings.xml><?xml version="1.0" encoding="utf-8"?>
<sst xmlns="http://schemas.openxmlformats.org/spreadsheetml/2006/main" count="70" uniqueCount="51">
  <si>
    <t>Income:</t>
  </si>
  <si>
    <t>City:</t>
  </si>
  <si>
    <t>State:</t>
  </si>
  <si>
    <t>Franchise Tax:</t>
  </si>
  <si>
    <t>Total</t>
  </si>
  <si>
    <t>Expenses:</t>
  </si>
  <si>
    <t>Advertising/Legal notices/Website:</t>
  </si>
  <si>
    <t>Animal Control:</t>
  </si>
  <si>
    <t>Insurances:</t>
  </si>
  <si>
    <t>Legal Services:</t>
  </si>
  <si>
    <t>Mowing/Trash pickup/General Maintenance:</t>
  </si>
  <si>
    <t>Office Supplies/Equipment Maintenance</t>
  </si>
  <si>
    <t>Mosquito Control</t>
  </si>
  <si>
    <t>Salaries:</t>
  </si>
  <si>
    <t>Utilities:</t>
  </si>
  <si>
    <t>City light repairs:</t>
  </si>
  <si>
    <t>Balance</t>
  </si>
  <si>
    <t>County:</t>
  </si>
  <si>
    <t>Street Repairs:</t>
  </si>
  <si>
    <t>Balance:</t>
  </si>
  <si>
    <t>KEO, ARKANSAS</t>
  </si>
  <si>
    <t xml:space="preserve">Keo Fall Days Promotion </t>
  </si>
  <si>
    <t xml:space="preserve"> </t>
  </si>
  <si>
    <t>Income</t>
  </si>
  <si>
    <t>Donations</t>
  </si>
  <si>
    <t>Expenses</t>
  </si>
  <si>
    <t>Lights</t>
  </si>
  <si>
    <t>Repairs</t>
  </si>
  <si>
    <t>Lawn Care</t>
  </si>
  <si>
    <t>Flags</t>
  </si>
  <si>
    <t>Social Security/Medicare:</t>
  </si>
  <si>
    <t>Fuel</t>
  </si>
  <si>
    <t>Misc. Tools &amp; Equipment</t>
  </si>
  <si>
    <t>Act 833 Money</t>
  </si>
  <si>
    <t>Cenatral Arkansas Dues</t>
  </si>
  <si>
    <t>Attendance Bonus for fire fighters @ the end of year</t>
  </si>
  <si>
    <t>IRS  payments</t>
  </si>
  <si>
    <t>LOPFI- Retirement Insurance for firefighters</t>
  </si>
  <si>
    <t>Mosquito spraying payback</t>
  </si>
  <si>
    <t>Pager, Radio Repairs</t>
  </si>
  <si>
    <t>Hydrant Maintenance</t>
  </si>
  <si>
    <t>Truck Repairs &amp; Maintenace</t>
  </si>
  <si>
    <t>Lonoke County Fire Chiefs Association</t>
  </si>
  <si>
    <t>Turnouts</t>
  </si>
  <si>
    <t xml:space="preserve">APPROPRIATED FUNDS FOR VETERAN'S </t>
  </si>
  <si>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Proposed </t>
    </r>
    <r>
      <rPr>
        <b/>
        <sz val="10"/>
        <rFont val="Arial"/>
        <family val="2"/>
      </rPr>
      <t xml:space="preserve"> BUDGET FOR THE YEAR 2022</t>
    </r>
  </si>
  <si>
    <t>STREET DEPARTMENT: BALANCE OF 12/31/2021- $43,744.09</t>
  </si>
  <si>
    <t>General Fund:   BALANCE AS OF 12/31/2021- $139,196.13</t>
  </si>
  <si>
    <t>VETERANS PARK: BALANCE AS OF 12/31/2021-$ 2,735.81</t>
  </si>
  <si>
    <t>FIRE DEPARTMENT: BALANCE OF 12/31/2021- $41,361.84</t>
  </si>
  <si>
    <t xml:space="preserve">Bank Interest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</si>
</sst>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view="pageBreakPreview" zoomScale="120" zoomScaleSheetLayoutView="120" zoomScalePageLayoutView="0" workbookViewId="0" topLeftCell="A66">
      <selection activeCell="E70" sqref="E70"/>
    </sheetView>
  </sheetViews>
  <sheetFormatPr defaultColWidth="9.140625" defaultRowHeight="12.75"/>
  <cols>
    <col min="1" max="1" width="10.7109375" style="0" customWidth="1"/>
    <col min="3" max="3" width="38.140625" style="0" bestFit="1" customWidth="1"/>
    <col min="4" max="5" width="11.28125" style="0" bestFit="1" customWidth="1"/>
    <col min="6" max="6" width="14.00390625" style="0" bestFit="1" customWidth="1"/>
    <col min="8" max="8" width="11.140625" style="0" bestFit="1" customWidth="1"/>
  </cols>
  <sheetData>
    <row r="1" spans="1:3" ht="12.75">
      <c r="A1" s="4">
        <v>44561</v>
      </c>
      <c r="C1" t="s">
        <v>20</v>
      </c>
    </row>
    <row r="2" spans="1:4" ht="12.75">
      <c r="A2" s="5" t="s">
        <v>22</v>
      </c>
      <c r="C2" s="6" t="s">
        <v>45</v>
      </c>
      <c r="D2" s="8"/>
    </row>
    <row r="4" spans="1:6" ht="12.75">
      <c r="A4" s="2" t="s">
        <v>47</v>
      </c>
      <c r="F4" s="10"/>
    </row>
    <row r="5" spans="2:4" ht="12">
      <c r="B5" t="s">
        <v>0</v>
      </c>
      <c r="C5" t="s">
        <v>1</v>
      </c>
      <c r="D5" s="1">
        <v>20000</v>
      </c>
    </row>
    <row r="6" spans="3:4" ht="12">
      <c r="C6" t="s">
        <v>17</v>
      </c>
      <c r="D6" s="1">
        <v>39000</v>
      </c>
    </row>
    <row r="7" spans="3:4" ht="12">
      <c r="C7" t="s">
        <v>2</v>
      </c>
      <c r="D7" s="1">
        <v>4100</v>
      </c>
    </row>
    <row r="8" spans="3:4" ht="12">
      <c r="C8" t="s">
        <v>3</v>
      </c>
      <c r="D8" s="1">
        <v>6500</v>
      </c>
    </row>
    <row r="9" spans="3:4" ht="12">
      <c r="C9" t="s">
        <v>38</v>
      </c>
      <c r="D9" s="1">
        <v>6225</v>
      </c>
    </row>
    <row r="10" spans="3:4" ht="12">
      <c r="C10" t="s">
        <v>4</v>
      </c>
      <c r="D10" s="1">
        <f>SUM(D5:D9)</f>
        <v>75825</v>
      </c>
    </row>
    <row r="12" spans="2:6" ht="12">
      <c r="B12" t="s">
        <v>5</v>
      </c>
      <c r="C12" t="s">
        <v>6</v>
      </c>
      <c r="E12" s="1">
        <v>1000</v>
      </c>
      <c r="F12" s="9"/>
    </row>
    <row r="13" spans="3:8" ht="12">
      <c r="C13" t="s">
        <v>7</v>
      </c>
      <c r="E13" s="1">
        <v>0</v>
      </c>
      <c r="H13" s="1"/>
    </row>
    <row r="14" spans="3:8" ht="12">
      <c r="C14" t="s">
        <v>44</v>
      </c>
      <c r="E14" s="1">
        <v>4000</v>
      </c>
      <c r="H14" s="1"/>
    </row>
    <row r="15" spans="3:8" ht="12">
      <c r="C15" t="s">
        <v>35</v>
      </c>
      <c r="E15" s="1">
        <v>3800</v>
      </c>
      <c r="H15" s="1"/>
    </row>
    <row r="16" spans="3:256" ht="12">
      <c r="C16" t="s">
        <v>34</v>
      </c>
      <c r="E16" s="1">
        <v>25</v>
      </c>
      <c r="H16" s="1"/>
      <c r="IV16">
        <f>SUM(A16:IU16)</f>
        <v>25</v>
      </c>
    </row>
    <row r="17" spans="3:5" ht="12">
      <c r="C17" t="s">
        <v>36</v>
      </c>
      <c r="D17" s="6"/>
      <c r="E17" s="7">
        <v>1680</v>
      </c>
    </row>
    <row r="18" spans="3:5" ht="12">
      <c r="C18" t="s">
        <v>8</v>
      </c>
      <c r="E18" s="1">
        <v>4000</v>
      </c>
    </row>
    <row r="19" spans="3:5" ht="12">
      <c r="C19" t="s">
        <v>9</v>
      </c>
      <c r="E19" s="1">
        <v>1900</v>
      </c>
    </row>
    <row r="20" spans="3:5" ht="12">
      <c r="C20" t="s">
        <v>37</v>
      </c>
      <c r="E20" s="7">
        <v>600</v>
      </c>
    </row>
    <row r="21" spans="3:5" ht="12">
      <c r="C21" t="s">
        <v>10</v>
      </c>
      <c r="E21" s="1">
        <v>11000</v>
      </c>
    </row>
    <row r="22" spans="3:5" ht="12">
      <c r="C22" t="s">
        <v>11</v>
      </c>
      <c r="E22" s="7">
        <v>1500</v>
      </c>
    </row>
    <row r="23" spans="3:5" ht="12">
      <c r="C23" t="s">
        <v>21</v>
      </c>
      <c r="D23" s="6"/>
      <c r="E23" s="7">
        <v>1900</v>
      </c>
    </row>
    <row r="24" spans="3:5" ht="12" customHeight="1">
      <c r="C24" t="s">
        <v>12</v>
      </c>
      <c r="E24" s="7">
        <v>13000</v>
      </c>
    </row>
    <row r="25" spans="3:5" ht="12">
      <c r="C25" t="s">
        <v>13</v>
      </c>
      <c r="E25" s="1">
        <v>9800</v>
      </c>
    </row>
    <row r="26" spans="3:5" ht="12">
      <c r="C26" t="s">
        <v>30</v>
      </c>
      <c r="E26" s="1">
        <v>1250</v>
      </c>
    </row>
    <row r="27" spans="3:5" ht="12">
      <c r="C27" t="s">
        <v>14</v>
      </c>
      <c r="E27" s="1">
        <v>6000</v>
      </c>
    </row>
    <row r="28" spans="3:5" ht="12">
      <c r="C28" t="s">
        <v>15</v>
      </c>
      <c r="E28" s="1">
        <v>1000</v>
      </c>
    </row>
    <row r="29" ht="12">
      <c r="E29" s="1"/>
    </row>
    <row r="30" ht="12">
      <c r="E30" s="1"/>
    </row>
    <row r="31" spans="3:5" ht="12">
      <c r="C31" t="s">
        <v>4</v>
      </c>
      <c r="E31" s="1">
        <f>SUM(E12:E30)</f>
        <v>62455</v>
      </c>
    </row>
    <row r="33" spans="2:6" ht="12.75">
      <c r="B33" s="2" t="s">
        <v>16</v>
      </c>
      <c r="F33" s="3">
        <f>+D10-E31</f>
        <v>13370</v>
      </c>
    </row>
    <row r="35" ht="12.75">
      <c r="A35" s="2" t="s">
        <v>46</v>
      </c>
    </row>
    <row r="36" spans="2:5" ht="12">
      <c r="B36" t="s">
        <v>0</v>
      </c>
      <c r="C36" t="s">
        <v>2</v>
      </c>
      <c r="D36" s="1">
        <v>21000</v>
      </c>
      <c r="E36" s="1"/>
    </row>
    <row r="37" spans="3:5" ht="12">
      <c r="C37" t="s">
        <v>17</v>
      </c>
      <c r="D37" s="1">
        <v>4800</v>
      </c>
      <c r="E37" s="1"/>
    </row>
    <row r="38" spans="3:6" ht="12">
      <c r="C38" t="s">
        <v>4</v>
      </c>
      <c r="D38" s="1">
        <f>SUM(D36:D37)</f>
        <v>25800</v>
      </c>
      <c r="E38" s="1"/>
      <c r="F38" s="1"/>
    </row>
    <row r="39" spans="4:6" ht="12">
      <c r="D39" s="1"/>
      <c r="E39" s="1"/>
      <c r="F39" s="1"/>
    </row>
    <row r="40" spans="2:6" ht="12">
      <c r="B40" t="s">
        <v>5</v>
      </c>
      <c r="C40" t="s">
        <v>14</v>
      </c>
      <c r="D40" s="1"/>
      <c r="E40" s="1">
        <v>4500</v>
      </c>
      <c r="F40" s="1"/>
    </row>
    <row r="41" spans="3:6" ht="12">
      <c r="C41" t="s">
        <v>18</v>
      </c>
      <c r="D41" s="1"/>
      <c r="E41" s="7">
        <v>20000</v>
      </c>
      <c r="F41" s="1"/>
    </row>
    <row r="42" spans="3:6" ht="12">
      <c r="C42" t="s">
        <v>4</v>
      </c>
      <c r="D42" s="1"/>
      <c r="E42" s="1">
        <f>SUM(E40:E41)</f>
        <v>24500</v>
      </c>
      <c r="F42" s="1"/>
    </row>
    <row r="43" spans="4:6" ht="12">
      <c r="D43" s="1"/>
      <c r="E43" s="1"/>
      <c r="F43" s="1"/>
    </row>
    <row r="44" spans="2:6" ht="12.75">
      <c r="B44" s="2" t="s">
        <v>19</v>
      </c>
      <c r="D44" s="1"/>
      <c r="E44" s="1"/>
      <c r="F44" s="3">
        <f>+D38-E42</f>
        <v>1300</v>
      </c>
    </row>
    <row r="45" spans="2:6" ht="12.75">
      <c r="B45" s="2"/>
      <c r="D45" s="1"/>
      <c r="E45" s="1"/>
      <c r="F45" s="3"/>
    </row>
    <row r="46" spans="1:6" ht="12.75">
      <c r="A46" s="2" t="s">
        <v>48</v>
      </c>
      <c r="B46" s="2"/>
      <c r="D46" s="1"/>
      <c r="E46" s="1"/>
      <c r="F46" s="3"/>
    </row>
    <row r="47" spans="2:6" ht="12.75">
      <c r="B47" s="2" t="s">
        <v>23</v>
      </c>
      <c r="C47" t="s">
        <v>24</v>
      </c>
      <c r="D47" s="1">
        <v>0</v>
      </c>
      <c r="E47" s="1"/>
      <c r="F47" s="3"/>
    </row>
    <row r="48" spans="2:6" ht="12.75">
      <c r="B48" s="2"/>
      <c r="D48" s="1"/>
      <c r="E48" s="1"/>
      <c r="F48" s="3"/>
    </row>
    <row r="49" spans="2:6" ht="12.75">
      <c r="B49" s="2" t="s">
        <v>25</v>
      </c>
      <c r="C49" t="s">
        <v>26</v>
      </c>
      <c r="D49" s="1" t="s">
        <v>22</v>
      </c>
      <c r="E49" s="1">
        <v>600</v>
      </c>
      <c r="F49" s="3"/>
    </row>
    <row r="50" spans="2:6" ht="12.75">
      <c r="B50" s="2"/>
      <c r="C50" t="s">
        <v>27</v>
      </c>
      <c r="D50" s="1"/>
      <c r="E50" s="1">
        <v>350</v>
      </c>
      <c r="F50" s="3"/>
    </row>
    <row r="51" spans="2:6" ht="12.75">
      <c r="B51" s="2"/>
      <c r="C51" t="s">
        <v>28</v>
      </c>
      <c r="D51" s="1"/>
      <c r="E51" s="1">
        <v>2600</v>
      </c>
      <c r="F51" s="3"/>
    </row>
    <row r="52" spans="2:6" ht="12.75">
      <c r="B52" s="2"/>
      <c r="C52" t="s">
        <v>29</v>
      </c>
      <c r="D52" s="1"/>
      <c r="E52" s="1">
        <v>1000</v>
      </c>
      <c r="F52" s="3"/>
    </row>
    <row r="53" spans="2:6" ht="12.75">
      <c r="B53" s="2"/>
      <c r="C53" t="s">
        <v>4</v>
      </c>
      <c r="D53" s="1"/>
      <c r="E53" s="1">
        <f>SUM(E49:E52)</f>
        <v>4550</v>
      </c>
      <c r="F53" s="3"/>
    </row>
    <row r="54" spans="2:6" ht="12.75">
      <c r="B54" s="2"/>
      <c r="D54" s="1"/>
      <c r="E54" s="1"/>
      <c r="F54" s="3"/>
    </row>
    <row r="55" spans="2:6" ht="12.75">
      <c r="B55" s="2" t="s">
        <v>16</v>
      </c>
      <c r="D55" s="1"/>
      <c r="E55" s="1"/>
      <c r="F55" s="3">
        <f>+D47-E53</f>
        <v>-4550</v>
      </c>
    </row>
    <row r="56" spans="2:6" ht="12.75">
      <c r="B56" s="2"/>
      <c r="D56" s="1"/>
      <c r="E56" s="1"/>
      <c r="F56" s="1"/>
    </row>
    <row r="57" spans="1:6" ht="12.75">
      <c r="A57" s="2" t="s">
        <v>49</v>
      </c>
      <c r="D57" s="1"/>
      <c r="E57" s="1"/>
      <c r="F57" s="7" t="s">
        <v>22</v>
      </c>
    </row>
    <row r="58" spans="2:4" ht="12">
      <c r="B58" t="s">
        <v>0</v>
      </c>
      <c r="C58" t="s">
        <v>50</v>
      </c>
      <c r="D58" s="7">
        <v>100</v>
      </c>
    </row>
    <row r="59" spans="3:4" ht="12">
      <c r="C59" t="s">
        <v>33</v>
      </c>
      <c r="D59" s="7">
        <v>14000</v>
      </c>
    </row>
    <row r="60" spans="3:4" ht="12">
      <c r="C60" t="s">
        <v>4</v>
      </c>
      <c r="D60" s="1">
        <f>SUM(D58:D59)</f>
        <v>14100</v>
      </c>
    </row>
    <row r="62" spans="2:5" ht="12">
      <c r="B62" t="s">
        <v>5</v>
      </c>
      <c r="C62" t="s">
        <v>22</v>
      </c>
      <c r="D62" s="6"/>
      <c r="E62" s="7" t="s">
        <v>22</v>
      </c>
    </row>
    <row r="63" spans="3:5" ht="12">
      <c r="C63" t="s">
        <v>40</v>
      </c>
      <c r="D63" s="6"/>
      <c r="E63" s="7">
        <v>150</v>
      </c>
    </row>
    <row r="64" spans="3:5" ht="12">
      <c r="C64" t="s">
        <v>32</v>
      </c>
      <c r="D64" s="6"/>
      <c r="E64" s="7">
        <v>2000</v>
      </c>
    </row>
    <row r="65" spans="3:5" ht="12">
      <c r="C65" t="s">
        <v>42</v>
      </c>
      <c r="D65" s="6"/>
      <c r="E65" s="7">
        <v>50</v>
      </c>
    </row>
    <row r="66" spans="3:5" ht="12">
      <c r="C66" t="s">
        <v>39</v>
      </c>
      <c r="D66" s="6"/>
      <c r="E66" s="7">
        <v>3000</v>
      </c>
    </row>
    <row r="67" spans="3:5" ht="12">
      <c r="C67" t="s">
        <v>31</v>
      </c>
      <c r="E67" s="1">
        <v>600</v>
      </c>
    </row>
    <row r="68" spans="3:6" ht="12">
      <c r="C68" t="s">
        <v>43</v>
      </c>
      <c r="E68" s="7">
        <v>8000</v>
      </c>
      <c r="F68" s="9"/>
    </row>
    <row r="69" spans="3:5" ht="12">
      <c r="C69" t="s">
        <v>41</v>
      </c>
      <c r="D69" s="6"/>
      <c r="E69" s="7">
        <v>2600</v>
      </c>
    </row>
    <row r="70" spans="3:5" ht="12">
      <c r="C70" t="s">
        <v>4</v>
      </c>
      <c r="E70" s="7">
        <f>SUM(E63:E69)</f>
        <v>16400</v>
      </c>
    </row>
    <row r="72" spans="2:6" ht="12.75">
      <c r="B72" s="2" t="s">
        <v>16</v>
      </c>
      <c r="F72" s="3">
        <f>+D58-E70</f>
        <v>-16300</v>
      </c>
    </row>
  </sheetData>
  <sheetProtection/>
  <printOptions/>
  <pageMargins left="0.75" right="0.75" top="0.5" bottom="0.5" header="0.5" footer="0.5"/>
  <pageSetup horizontalDpi="600" verticalDpi="600" orientation="portrait" scale="96" r:id="rId1"/>
  <rowBreaks count="1" manualBreakCount="1">
    <brk id="5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clara hughes</cp:lastModifiedBy>
  <cp:lastPrinted>2022-02-17T01:58:33Z</cp:lastPrinted>
  <dcterms:created xsi:type="dcterms:W3CDTF">2006-05-16T22:35:43Z</dcterms:created>
  <dcterms:modified xsi:type="dcterms:W3CDTF">2022-02-17T02:04:12Z</dcterms:modified>
  <cp:category/>
  <cp:version/>
  <cp:contentType/>
  <cp:contentStatus/>
</cp:coreProperties>
</file>